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тарифы  " sheetId="1" r:id="rId1"/>
  </sheets>
  <definedNames>
    <definedName name="верх">#REF!</definedName>
    <definedName name="слева">#REF!</definedName>
  </definedNames>
  <calcPr fullCalcOnLoad="1"/>
</workbook>
</file>

<file path=xl/sharedStrings.xml><?xml version="1.0" encoding="utf-8"?>
<sst xmlns="http://schemas.openxmlformats.org/spreadsheetml/2006/main" count="41" uniqueCount="38">
  <si>
    <t>Тарифы на оплату скорой медицинской помощи,</t>
  </si>
  <si>
    <t>№п/п</t>
  </si>
  <si>
    <t>Наименование МО</t>
  </si>
  <si>
    <t xml:space="preserve"> в сфере обязательного медицинского страхования </t>
  </si>
  <si>
    <t xml:space="preserve">к Тарифному соглашению  </t>
  </si>
  <si>
    <t>(рублей)</t>
  </si>
  <si>
    <t>Тариф 1 вызова</t>
  </si>
  <si>
    <t>Тариф 1 вызова в случае проведения тромболизиса с учетом коэффициента дифференциации</t>
  </si>
  <si>
    <t xml:space="preserve">без учета коэффициента дифференциации </t>
  </si>
  <si>
    <t>с учетом коэффициента дифференциации</t>
  </si>
  <si>
    <t>5=гр.3 х гр.4</t>
  </si>
  <si>
    <t>ГБУЗ РК "Беломорская центральная районная больница"</t>
  </si>
  <si>
    <t>ГБУЗ РК "Калевальская центральная районная больница"</t>
  </si>
  <si>
    <t>ГБУЗ РК "Кемская центральная районная больница"</t>
  </si>
  <si>
    <t>ГБУЗ РК "Кондопожская центральная районная больница"</t>
  </si>
  <si>
    <t>ГБУЗ РК "Лоухская центральная районная больница"</t>
  </si>
  <si>
    <t>ГБУЗ РК "Медвежьегорская центральная районная больница"</t>
  </si>
  <si>
    <t>ГБУЗ РК "Олонецкая центральная районная больница"</t>
  </si>
  <si>
    <t>ГБУЗ РК "Питкярантская центральная районная больница"</t>
  </si>
  <si>
    <t>ГБУЗ РК "Республиканская больница им.В.А. Баранова", Прионежский филиал</t>
  </si>
  <si>
    <t>ГБУЗ РК "Пряжинская центральная районная больница"</t>
  </si>
  <si>
    <t>ГБУЗ РК "Пудожская центральная районная больница"</t>
  </si>
  <si>
    <t>ГБУЗ РК "Сегежская центральная районная больница"</t>
  </si>
  <si>
    <t>ГБУЗ РК "Суоярвская центральная районная больница"</t>
  </si>
  <si>
    <t xml:space="preserve">ГБУЗ РК "Сортавальская центральная районная больница" </t>
  </si>
  <si>
    <t>ГБУЗ РК "Межрайонная больница №1"</t>
  </si>
  <si>
    <t>коэффициент дифференциации</t>
  </si>
  <si>
    <t>Приложение № 18</t>
  </si>
  <si>
    <t>оказанной вне медицинской организации,</t>
  </si>
  <si>
    <t xml:space="preserve">Стоимость тромболитического препарата болюсного введения на 1 дозу </t>
  </si>
  <si>
    <t>фортелизин</t>
  </si>
  <si>
    <t>актилизе (алтеплаза)</t>
  </si>
  <si>
    <t>метализе</t>
  </si>
  <si>
    <t>9=гр.5+гр.6</t>
  </si>
  <si>
    <t>10=гр.5+гр.7</t>
  </si>
  <si>
    <t>11=гр.5+гр.8</t>
  </si>
  <si>
    <t>ГБУЗ РК "Республиканская больница скорой и экстренной медицинской помощи"</t>
  </si>
  <si>
    <t>Республики Карелия на 2024 год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</si>
</sst>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0.0"/>
    <numFmt numFmtId="176" formatCode="0.000"/>
    <numFmt numFmtId="177" formatCode="#,##0.0"/>
    <numFmt numFmtId="178" formatCode="#,##0.000"/>
    <numFmt numFmtId="179" formatCode="#,##0.0000"/>
    <numFmt numFmtId="180" formatCode="0.0000"/>
    <numFmt numFmtId="181" formatCode="#,##0.00000"/>
    <numFmt numFmtId="182" formatCode="#,##0.000000"/>
    <numFmt numFmtId="183" formatCode="#,##0.0000000"/>
    <numFmt numFmtId="184" formatCode="#,##0.00000000"/>
    <numFmt numFmtId="185" formatCode="0.000000"/>
    <numFmt numFmtId="186" formatCode="0.0%"/>
    <numFmt numFmtId="187" formatCode="#,##0.000000000"/>
    <numFmt numFmtId="188" formatCode="#,##0.0000000000"/>
    <numFmt numFmtId="189" formatCode="#,##0.0000000000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_-* #,##0.000\ _р_._-;\-* #,##0.000\ _р_._-;_-* &quot;-&quot;??\ _р_._-;_-@_-"/>
    <numFmt numFmtId="199" formatCode="_-* #,##0.0\ _р_._-;\-* #,##0.0\ _р_._-;_-* &quot;-&quot;??\ _р_._-;_-@_-"/>
    <numFmt numFmtId="200" formatCode="_-* #,##0\ _р_._-;\-* #,##0\ _р_._-;_-* &quot;-&quot;??\ _р_._-;_-@_-"/>
    <numFmt numFmtId="201" formatCode="_-* #,##0.0000\ _р_._-;\-* #,##0.0000\ _р_._-;_-* &quot;-&quot;??\ _р_._-;_-@_-"/>
    <numFmt numFmtId="202" formatCode="0.00000000"/>
    <numFmt numFmtId="203" formatCode="0.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75" zoomScaleNormal="75" zoomScalePageLayoutView="0" workbookViewId="0" topLeftCell="A1">
      <selection activeCell="N15" sqref="N15"/>
    </sheetView>
  </sheetViews>
  <sheetFormatPr defaultColWidth="8.796875" defaultRowHeight="15"/>
  <cols>
    <col min="1" max="1" width="5.19921875" style="1" customWidth="1"/>
    <col min="2" max="2" width="56.19921875" style="1" customWidth="1"/>
    <col min="3" max="4" width="14.296875" style="1" customWidth="1"/>
    <col min="5" max="5" width="14.796875" style="1" customWidth="1"/>
    <col min="6" max="10" width="12.296875" style="1" customWidth="1"/>
    <col min="11" max="11" width="14.19921875" style="1" customWidth="1"/>
    <col min="12" max="12" width="11" style="1" customWidth="1"/>
    <col min="13" max="13" width="9.796875" style="1" customWidth="1"/>
    <col min="14" max="14" width="10.19921875" style="1" customWidth="1"/>
    <col min="15" max="15" width="10" style="1" customWidth="1"/>
    <col min="16" max="16" width="10.69921875" style="1" customWidth="1"/>
    <col min="17" max="18" width="8.8984375" style="1" customWidth="1"/>
    <col min="19" max="19" width="0" style="1" hidden="1" customWidth="1"/>
    <col min="20" max="16384" width="8.8984375" style="1" customWidth="1"/>
  </cols>
  <sheetData>
    <row r="1" spans="1:16" ht="18.75">
      <c r="A1" s="3"/>
      <c r="B1" s="15"/>
      <c r="C1" s="15"/>
      <c r="D1" s="15"/>
      <c r="E1" s="34" t="s">
        <v>27</v>
      </c>
      <c r="F1" s="34"/>
      <c r="G1" s="34"/>
      <c r="H1" s="34"/>
      <c r="I1" s="34"/>
      <c r="J1" s="34"/>
      <c r="K1" s="34"/>
      <c r="L1" s="16"/>
      <c r="M1" s="16"/>
      <c r="N1" s="16"/>
      <c r="O1" s="16"/>
      <c r="P1" s="5"/>
    </row>
    <row r="2" spans="1:16" ht="18.75">
      <c r="A2" s="3"/>
      <c r="B2" s="15"/>
      <c r="C2" s="15"/>
      <c r="D2" s="15"/>
      <c r="E2" s="34" t="s">
        <v>4</v>
      </c>
      <c r="F2" s="34"/>
      <c r="G2" s="34"/>
      <c r="H2" s="34"/>
      <c r="I2" s="34"/>
      <c r="J2" s="34"/>
      <c r="K2" s="34"/>
      <c r="L2" s="16"/>
      <c r="M2" s="16"/>
      <c r="N2" s="16"/>
      <c r="O2" s="16"/>
      <c r="P2" s="5"/>
    </row>
    <row r="3" spans="1:16" ht="18.75">
      <c r="A3" s="3"/>
      <c r="C3" s="16"/>
      <c r="D3" s="34" t="s">
        <v>3</v>
      </c>
      <c r="E3" s="34"/>
      <c r="F3" s="34"/>
      <c r="G3" s="34"/>
      <c r="H3" s="34"/>
      <c r="I3" s="34"/>
      <c r="J3" s="34"/>
      <c r="K3" s="34"/>
      <c r="M3" s="16"/>
      <c r="N3" s="16"/>
      <c r="O3" s="16"/>
      <c r="P3" s="5"/>
    </row>
    <row r="4" spans="1:16" ht="18.75">
      <c r="A4" s="3"/>
      <c r="C4" s="16"/>
      <c r="D4" s="34" t="s">
        <v>37</v>
      </c>
      <c r="E4" s="34"/>
      <c r="F4" s="34"/>
      <c r="G4" s="34"/>
      <c r="H4" s="34"/>
      <c r="I4" s="34"/>
      <c r="J4" s="34"/>
      <c r="K4" s="34"/>
      <c r="L4" s="16"/>
      <c r="M4" s="16"/>
      <c r="N4" s="16"/>
      <c r="O4" s="16"/>
      <c r="P4" s="5"/>
    </row>
    <row r="5" spans="1:19" ht="18.75">
      <c r="A5" s="3"/>
      <c r="B5" s="16"/>
      <c r="C5" s="16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4"/>
      <c r="Q5" s="14"/>
      <c r="R5" s="14"/>
      <c r="S5" s="6"/>
    </row>
    <row r="6" spans="1:16" ht="19.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7"/>
      <c r="M6" s="7"/>
      <c r="N6" s="7"/>
      <c r="O6" s="7"/>
      <c r="P6" s="7"/>
    </row>
    <row r="7" spans="1:16" ht="19.5" customHeight="1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7"/>
      <c r="M7" s="7"/>
      <c r="N7" s="7"/>
      <c r="O7" s="7"/>
      <c r="P7" s="7"/>
    </row>
    <row r="8" spans="1:16" ht="19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7"/>
      <c r="M8" s="7"/>
      <c r="N8" s="7"/>
      <c r="O8" s="7"/>
      <c r="P8" s="7"/>
    </row>
    <row r="9" spans="1:16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4" t="s">
        <v>5</v>
      </c>
      <c r="L9" s="7"/>
      <c r="M9" s="7"/>
      <c r="N9" s="7"/>
      <c r="P9" s="7"/>
    </row>
    <row r="10" ht="15.75" thickBot="1"/>
    <row r="11" spans="1:11" ht="69.75" customHeight="1" thickBot="1">
      <c r="A11" s="28" t="s">
        <v>1</v>
      </c>
      <c r="B11" s="28" t="s">
        <v>2</v>
      </c>
      <c r="C11" s="30" t="s">
        <v>6</v>
      </c>
      <c r="D11" s="31"/>
      <c r="E11" s="32"/>
      <c r="F11" s="30" t="s">
        <v>29</v>
      </c>
      <c r="G11" s="31"/>
      <c r="H11" s="32"/>
      <c r="I11" s="30" t="s">
        <v>7</v>
      </c>
      <c r="J11" s="31"/>
      <c r="K11" s="32"/>
    </row>
    <row r="12" spans="1:11" ht="63" customHeight="1" thickBot="1">
      <c r="A12" s="29"/>
      <c r="B12" s="29"/>
      <c r="C12" s="2" t="s">
        <v>8</v>
      </c>
      <c r="D12" s="2" t="s">
        <v>26</v>
      </c>
      <c r="E12" s="2" t="s">
        <v>9</v>
      </c>
      <c r="F12" s="2" t="s">
        <v>31</v>
      </c>
      <c r="G12" s="2" t="s">
        <v>30</v>
      </c>
      <c r="H12" s="2" t="s">
        <v>32</v>
      </c>
      <c r="I12" s="2" t="s">
        <v>31</v>
      </c>
      <c r="J12" s="2" t="s">
        <v>30</v>
      </c>
      <c r="K12" s="2" t="s">
        <v>32</v>
      </c>
    </row>
    <row r="13" spans="1:11" ht="16.5" thickBot="1">
      <c r="A13" s="23">
        <v>1</v>
      </c>
      <c r="B13" s="23">
        <v>2</v>
      </c>
      <c r="C13" s="24">
        <v>3</v>
      </c>
      <c r="D13" s="24">
        <v>4</v>
      </c>
      <c r="E13" s="24" t="s">
        <v>10</v>
      </c>
      <c r="F13" s="24">
        <v>6</v>
      </c>
      <c r="G13" s="24">
        <v>7</v>
      </c>
      <c r="H13" s="24">
        <v>8</v>
      </c>
      <c r="I13" s="24" t="s">
        <v>33</v>
      </c>
      <c r="J13" s="24" t="s">
        <v>34</v>
      </c>
      <c r="K13" s="24" t="s">
        <v>35</v>
      </c>
    </row>
    <row r="14" spans="1:13" ht="37.5">
      <c r="A14" s="8">
        <v>1</v>
      </c>
      <c r="B14" s="9" t="s">
        <v>36</v>
      </c>
      <c r="C14" s="17">
        <v>3287.87</v>
      </c>
      <c r="D14" s="20">
        <v>1.455</v>
      </c>
      <c r="E14" s="17">
        <v>4784</v>
      </c>
      <c r="F14" s="17">
        <v>53746</v>
      </c>
      <c r="G14" s="25">
        <v>50474</v>
      </c>
      <c r="H14" s="17">
        <v>63899</v>
      </c>
      <c r="I14" s="17">
        <v>58530</v>
      </c>
      <c r="J14" s="17">
        <v>55258</v>
      </c>
      <c r="K14" s="17">
        <v>68683</v>
      </c>
      <c r="L14" s="27"/>
      <c r="M14" s="27"/>
    </row>
    <row r="15" spans="1:13" ht="18.75">
      <c r="A15" s="10">
        <v>2</v>
      </c>
      <c r="B15" s="11" t="s">
        <v>11</v>
      </c>
      <c r="C15" s="18">
        <v>3287.87</v>
      </c>
      <c r="D15" s="21">
        <v>1.84</v>
      </c>
      <c r="E15" s="18">
        <v>6050</v>
      </c>
      <c r="F15" s="18">
        <v>53746</v>
      </c>
      <c r="G15" s="17">
        <v>50474</v>
      </c>
      <c r="H15" s="17">
        <v>63899</v>
      </c>
      <c r="I15" s="18">
        <v>59796</v>
      </c>
      <c r="J15" s="18">
        <v>56524</v>
      </c>
      <c r="K15" s="18">
        <v>69949</v>
      </c>
      <c r="L15" s="27"/>
      <c r="M15" s="27"/>
    </row>
    <row r="16" spans="1:13" ht="18.75">
      <c r="A16" s="10">
        <f>A15+1</f>
        <v>3</v>
      </c>
      <c r="B16" s="11" t="s">
        <v>12</v>
      </c>
      <c r="C16" s="18">
        <v>3287.87</v>
      </c>
      <c r="D16" s="21">
        <v>1.84</v>
      </c>
      <c r="E16" s="18">
        <v>6050</v>
      </c>
      <c r="F16" s="18">
        <v>53746</v>
      </c>
      <c r="G16" s="17">
        <v>50474</v>
      </c>
      <c r="H16" s="17">
        <v>63899</v>
      </c>
      <c r="I16" s="18">
        <v>59796</v>
      </c>
      <c r="J16" s="18">
        <v>56524</v>
      </c>
      <c r="K16" s="18">
        <v>69949</v>
      </c>
      <c r="L16" s="27"/>
      <c r="M16" s="27"/>
    </row>
    <row r="17" spans="1:13" ht="18.75">
      <c r="A17" s="10">
        <f aca="true" t="shared" si="0" ref="A17:A29">A16+1</f>
        <v>4</v>
      </c>
      <c r="B17" s="11" t="s">
        <v>13</v>
      </c>
      <c r="C17" s="18">
        <v>3287.87</v>
      </c>
      <c r="D17" s="21">
        <v>1.84</v>
      </c>
      <c r="E17" s="18">
        <v>6050</v>
      </c>
      <c r="F17" s="18">
        <v>53746</v>
      </c>
      <c r="G17" s="17">
        <v>50474</v>
      </c>
      <c r="H17" s="17">
        <v>63899</v>
      </c>
      <c r="I17" s="18">
        <v>59796</v>
      </c>
      <c r="J17" s="18">
        <v>56524</v>
      </c>
      <c r="K17" s="18">
        <v>69949</v>
      </c>
      <c r="L17" s="27"/>
      <c r="M17" s="27"/>
    </row>
    <row r="18" spans="1:13" ht="18.75">
      <c r="A18" s="10">
        <f t="shared" si="0"/>
        <v>5</v>
      </c>
      <c r="B18" s="11" t="s">
        <v>14</v>
      </c>
      <c r="C18" s="18">
        <v>3287.87</v>
      </c>
      <c r="D18" s="20">
        <v>1.455</v>
      </c>
      <c r="E18" s="17">
        <v>4784</v>
      </c>
      <c r="F18" s="18">
        <v>53746</v>
      </c>
      <c r="G18" s="17">
        <v>50474</v>
      </c>
      <c r="H18" s="17">
        <v>63899</v>
      </c>
      <c r="I18" s="18">
        <v>58530</v>
      </c>
      <c r="J18" s="18">
        <v>55258</v>
      </c>
      <c r="K18" s="18">
        <v>68683</v>
      </c>
      <c r="L18" s="27"/>
      <c r="M18" s="27"/>
    </row>
    <row r="19" spans="1:13" ht="18.75">
      <c r="A19" s="10">
        <f t="shared" si="0"/>
        <v>6</v>
      </c>
      <c r="B19" s="11" t="s">
        <v>15</v>
      </c>
      <c r="C19" s="18">
        <v>3287.87</v>
      </c>
      <c r="D19" s="21">
        <v>1.84</v>
      </c>
      <c r="E19" s="18">
        <v>6050</v>
      </c>
      <c r="F19" s="18">
        <v>53746</v>
      </c>
      <c r="G19" s="17">
        <v>50474</v>
      </c>
      <c r="H19" s="17">
        <v>63899</v>
      </c>
      <c r="I19" s="18">
        <v>59796</v>
      </c>
      <c r="J19" s="18">
        <v>56524</v>
      </c>
      <c r="K19" s="18">
        <v>69949</v>
      </c>
      <c r="L19" s="27"/>
      <c r="M19" s="27"/>
    </row>
    <row r="20" spans="1:13" ht="37.5">
      <c r="A20" s="10">
        <f t="shared" si="0"/>
        <v>7</v>
      </c>
      <c r="B20" s="11" t="s">
        <v>16</v>
      </c>
      <c r="C20" s="18">
        <v>3287.87</v>
      </c>
      <c r="D20" s="21">
        <v>1.56</v>
      </c>
      <c r="E20" s="18">
        <v>5129</v>
      </c>
      <c r="F20" s="18">
        <v>53746</v>
      </c>
      <c r="G20" s="17">
        <v>50474</v>
      </c>
      <c r="H20" s="17">
        <v>63899</v>
      </c>
      <c r="I20" s="18">
        <v>58875</v>
      </c>
      <c r="J20" s="18">
        <v>55603</v>
      </c>
      <c r="K20" s="18">
        <v>69028</v>
      </c>
      <c r="L20" s="27"/>
      <c r="M20" s="27"/>
    </row>
    <row r="21" spans="1:13" ht="18.75">
      <c r="A21" s="10">
        <f t="shared" si="0"/>
        <v>8</v>
      </c>
      <c r="B21" s="11" t="s">
        <v>17</v>
      </c>
      <c r="C21" s="18">
        <v>3287.87</v>
      </c>
      <c r="D21" s="20">
        <v>1.455</v>
      </c>
      <c r="E21" s="17">
        <v>4784</v>
      </c>
      <c r="F21" s="18">
        <v>53746</v>
      </c>
      <c r="G21" s="17">
        <v>50474</v>
      </c>
      <c r="H21" s="17">
        <v>63899</v>
      </c>
      <c r="I21" s="18">
        <v>58530</v>
      </c>
      <c r="J21" s="18">
        <v>55258</v>
      </c>
      <c r="K21" s="18">
        <v>68683</v>
      </c>
      <c r="L21" s="27"/>
      <c r="M21" s="27"/>
    </row>
    <row r="22" spans="1:13" ht="18.75">
      <c r="A22" s="10">
        <f t="shared" si="0"/>
        <v>9</v>
      </c>
      <c r="B22" s="11" t="s">
        <v>18</v>
      </c>
      <c r="C22" s="18">
        <v>3287.87</v>
      </c>
      <c r="D22" s="20">
        <v>1.455</v>
      </c>
      <c r="E22" s="17">
        <v>4784</v>
      </c>
      <c r="F22" s="18">
        <v>53746</v>
      </c>
      <c r="G22" s="17">
        <v>50474</v>
      </c>
      <c r="H22" s="17">
        <v>63899</v>
      </c>
      <c r="I22" s="18">
        <v>58530</v>
      </c>
      <c r="J22" s="18">
        <v>55258</v>
      </c>
      <c r="K22" s="18">
        <v>68683</v>
      </c>
      <c r="L22" s="27"/>
      <c r="M22" s="27"/>
    </row>
    <row r="23" spans="1:13" ht="37.5">
      <c r="A23" s="10">
        <f t="shared" si="0"/>
        <v>10</v>
      </c>
      <c r="B23" s="11" t="s">
        <v>19</v>
      </c>
      <c r="C23" s="18">
        <v>3287.87</v>
      </c>
      <c r="D23" s="20">
        <v>1.455</v>
      </c>
      <c r="E23" s="17">
        <v>4784</v>
      </c>
      <c r="F23" s="18">
        <v>53746</v>
      </c>
      <c r="G23" s="17">
        <v>50474</v>
      </c>
      <c r="H23" s="17">
        <v>63899</v>
      </c>
      <c r="I23" s="18">
        <v>58530</v>
      </c>
      <c r="J23" s="18">
        <v>55258</v>
      </c>
      <c r="K23" s="18">
        <v>68683</v>
      </c>
      <c r="L23" s="27"/>
      <c r="M23" s="27"/>
    </row>
    <row r="24" spans="1:13" ht="18.75">
      <c r="A24" s="10">
        <f t="shared" si="0"/>
        <v>11</v>
      </c>
      <c r="B24" s="11" t="s">
        <v>20</v>
      </c>
      <c r="C24" s="18">
        <v>3287.87</v>
      </c>
      <c r="D24" s="20">
        <v>1.455</v>
      </c>
      <c r="E24" s="17">
        <v>4784</v>
      </c>
      <c r="F24" s="18">
        <v>53746</v>
      </c>
      <c r="G24" s="17">
        <v>50474</v>
      </c>
      <c r="H24" s="17">
        <v>63899</v>
      </c>
      <c r="I24" s="18">
        <v>58530</v>
      </c>
      <c r="J24" s="18">
        <v>55258</v>
      </c>
      <c r="K24" s="18">
        <v>68683</v>
      </c>
      <c r="L24" s="27"/>
      <c r="M24" s="27"/>
    </row>
    <row r="25" spans="1:13" ht="18.75">
      <c r="A25" s="10">
        <f t="shared" si="0"/>
        <v>12</v>
      </c>
      <c r="B25" s="11" t="s">
        <v>21</v>
      </c>
      <c r="C25" s="18">
        <v>3287.87</v>
      </c>
      <c r="D25" s="21">
        <v>1.56</v>
      </c>
      <c r="E25" s="18">
        <v>5129</v>
      </c>
      <c r="F25" s="18">
        <v>53746</v>
      </c>
      <c r="G25" s="17">
        <v>50474</v>
      </c>
      <c r="H25" s="17">
        <v>63899</v>
      </c>
      <c r="I25" s="18">
        <v>58875</v>
      </c>
      <c r="J25" s="18">
        <v>55603</v>
      </c>
      <c r="K25" s="18">
        <v>69028</v>
      </c>
      <c r="L25" s="27"/>
      <c r="M25" s="27"/>
    </row>
    <row r="26" spans="1:13" ht="18.75">
      <c r="A26" s="10">
        <f t="shared" si="0"/>
        <v>13</v>
      </c>
      <c r="B26" s="11" t="s">
        <v>22</v>
      </c>
      <c r="C26" s="18">
        <v>3287.87</v>
      </c>
      <c r="D26" s="21">
        <v>1.56</v>
      </c>
      <c r="E26" s="18">
        <v>5129</v>
      </c>
      <c r="F26" s="18">
        <v>53746</v>
      </c>
      <c r="G26" s="17">
        <v>50474</v>
      </c>
      <c r="H26" s="17">
        <v>63899</v>
      </c>
      <c r="I26" s="18">
        <v>58875</v>
      </c>
      <c r="J26" s="18">
        <v>55603</v>
      </c>
      <c r="K26" s="18">
        <v>69028</v>
      </c>
      <c r="L26" s="27"/>
      <c r="M26" s="27"/>
    </row>
    <row r="27" spans="1:13" ht="18.75">
      <c r="A27" s="10">
        <f t="shared" si="0"/>
        <v>14</v>
      </c>
      <c r="B27" s="11" t="s">
        <v>23</v>
      </c>
      <c r="C27" s="18">
        <v>3287.87</v>
      </c>
      <c r="D27" s="20">
        <v>1.455</v>
      </c>
      <c r="E27" s="17">
        <v>4784</v>
      </c>
      <c r="F27" s="18">
        <v>53746</v>
      </c>
      <c r="G27" s="17">
        <v>50474</v>
      </c>
      <c r="H27" s="17">
        <v>63899</v>
      </c>
      <c r="I27" s="18">
        <v>58530</v>
      </c>
      <c r="J27" s="18">
        <v>55258</v>
      </c>
      <c r="K27" s="18">
        <v>68683</v>
      </c>
      <c r="L27" s="27"/>
      <c r="M27" s="27"/>
    </row>
    <row r="28" spans="1:13" ht="18.75">
      <c r="A28" s="8">
        <f t="shared" si="0"/>
        <v>15</v>
      </c>
      <c r="B28" s="9" t="s">
        <v>24</v>
      </c>
      <c r="C28" s="17">
        <v>3287.87</v>
      </c>
      <c r="D28" s="20">
        <v>1.455</v>
      </c>
      <c r="E28" s="17">
        <v>4784</v>
      </c>
      <c r="F28" s="17">
        <v>53746</v>
      </c>
      <c r="G28" s="17">
        <v>50474</v>
      </c>
      <c r="H28" s="17">
        <v>63899</v>
      </c>
      <c r="I28" s="17">
        <v>58530</v>
      </c>
      <c r="J28" s="17">
        <v>55258</v>
      </c>
      <c r="K28" s="17">
        <v>68683</v>
      </c>
      <c r="L28" s="27"/>
      <c r="M28" s="27"/>
    </row>
    <row r="29" spans="1:13" ht="19.5" thickBot="1">
      <c r="A29" s="12">
        <f t="shared" si="0"/>
        <v>16</v>
      </c>
      <c r="B29" s="13" t="s">
        <v>25</v>
      </c>
      <c r="C29" s="19">
        <v>3287.87</v>
      </c>
      <c r="D29" s="22">
        <v>1.84</v>
      </c>
      <c r="E29" s="19">
        <v>6050</v>
      </c>
      <c r="F29" s="19">
        <v>53746</v>
      </c>
      <c r="G29" s="26">
        <v>50474</v>
      </c>
      <c r="H29" s="26">
        <v>63899</v>
      </c>
      <c r="I29" s="19">
        <v>59796</v>
      </c>
      <c r="J29" s="19">
        <v>56524</v>
      </c>
      <c r="K29" s="19">
        <v>69949</v>
      </c>
      <c r="L29" s="27"/>
      <c r="M29" s="27"/>
    </row>
  </sheetData>
  <sheetProtection/>
  <mergeCells count="13">
    <mergeCell ref="A7:K7"/>
    <mergeCell ref="D5:K5"/>
    <mergeCell ref="E1:K1"/>
    <mergeCell ref="E2:K2"/>
    <mergeCell ref="D3:K3"/>
    <mergeCell ref="D4:K4"/>
    <mergeCell ref="A6:K6"/>
    <mergeCell ref="A11:A12"/>
    <mergeCell ref="B11:B12"/>
    <mergeCell ref="C11:E11"/>
    <mergeCell ref="A8:K8"/>
    <mergeCell ref="I11:K11"/>
    <mergeCell ref="F11:H11"/>
  </mergeCells>
  <printOptions/>
  <pageMargins left="0.4330708661417323" right="0" top="0.1968503937007874" bottom="0.1968503937007874" header="0.2755905511811024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NSUK</dc:creator>
  <cp:keywords/>
  <dc:description/>
  <cp:lastModifiedBy>Надежда А. Ковальская</cp:lastModifiedBy>
  <cp:lastPrinted>2023-05-25T07:17:06Z</cp:lastPrinted>
  <dcterms:created xsi:type="dcterms:W3CDTF">2003-01-27T06:22:36Z</dcterms:created>
  <dcterms:modified xsi:type="dcterms:W3CDTF">2023-12-13T08:58:24Z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748282960</vt:i4>
  </property>
  <property fmtid="{D5CDD505-2E9C-101B-9397-08002B2CF9AE}" pid="3" name="_EmailSubject">
    <vt:lpwstr>Тарифное Соглашение с 01.01.2012 г.doc</vt:lpwstr>
  </property>
  <property fmtid="{D5CDD505-2E9C-101B-9397-08002B2CF9AE}" pid="4" name="_AuthorEmail">
    <vt:lpwstr>Ryzhenkova@social.onego.ru</vt:lpwstr>
  </property>
  <property fmtid="{D5CDD505-2E9C-101B-9397-08002B2CF9AE}" pid="5" name="_AuthorEmailDisplayName">
    <vt:lpwstr>Рыженкова Т.Н.</vt:lpwstr>
  </property>
  <property fmtid="{D5CDD505-2E9C-101B-9397-08002B2CF9AE}" pid="6" name="_PreviousAdHocReviewCycleID">
    <vt:i4>-1178003253</vt:i4>
  </property>
  <property fmtid="{D5CDD505-2E9C-101B-9397-08002B2CF9AE}" pid="7" name="_ReviewingToolsShownOnce">
    <vt:lpwstr/>
  </property>
</Properties>
</file>